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a.grassi\Documents\Ordine\CommissioneParcelle\procedure 241\"/>
    </mc:Choice>
  </mc:AlternateContent>
  <workbookProtection workbookAlgorithmName="SHA-512" workbookHashValue="VBXp5V48w77Aiq07y9kmRdIEXvijgTZmnVnTNg8mDKaRhYGRiD8wWrrNI9FItR26b39rqe6dIQlftQFfqDDW7Q==" workbookSaltValue="JaYwmw5d9tahCNpaN41Ouw==" workbookSpinCount="100000" lockStructure="1"/>
  <bookViews>
    <workbookView xWindow="0" yWindow="0" windowWidth="21600" windowHeight="10320"/>
  </bookViews>
  <sheets>
    <sheet name="Foglio1" sheetId="1" r:id="rId1"/>
  </sheets>
  <definedNames>
    <definedName name="L">Foglio1!$F$7</definedName>
    <definedName name="tip">Foglio1!$D$9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F12" i="1" s="1"/>
</calcChain>
</file>

<file path=xl/comments1.xml><?xml version="1.0" encoding="utf-8"?>
<comments xmlns="http://schemas.openxmlformats.org/spreadsheetml/2006/main">
  <authors>
    <author>Luca Grassi</author>
  </authors>
  <commentList>
    <comment ref="F7" authorId="0" shapeId="0">
      <text>
        <r>
          <rPr>
            <sz val="9"/>
            <color indexed="81"/>
            <rFont val="Tahoma"/>
            <family val="2"/>
          </rPr>
          <t>Compenso oggetto del parere di congruità</t>
        </r>
      </text>
    </comment>
  </commentList>
</comments>
</file>

<file path=xl/sharedStrings.xml><?xml version="1.0" encoding="utf-8"?>
<sst xmlns="http://schemas.openxmlformats.org/spreadsheetml/2006/main" count="8" uniqueCount="7">
  <si>
    <t>Calcolo diritti di segreteria</t>
  </si>
  <si>
    <t>(v01/2015)</t>
  </si>
  <si>
    <t>Ordine degli Ingegneri della Provincia di Perugia</t>
  </si>
  <si>
    <t>Compenso oggetto di liquidazione</t>
  </si>
  <si>
    <t>€</t>
  </si>
  <si>
    <t>Diritti di segreteria</t>
  </si>
  <si>
    <t>Commissione Pareri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</si>
</sst>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1" fillId="2" borderId="0" xfId="0" applyFont="1" applyFill="1"/>
    <xf numFmtId="4" fontId="1" fillId="2" borderId="0" xfId="0" applyNumberFormat="1" applyFont="1" applyFill="1" applyProtection="1">
      <protection locked="0"/>
    </xf>
    <xf numFmtId="0" fontId="4" fillId="0" borderId="0" xfId="0" applyFont="1" applyProtection="1">
      <protection hidden="1"/>
    </xf>
    <xf numFmtId="0" fontId="4" fillId="0" borderId="0" xfId="0" applyFont="1" applyProtection="1">
      <protection locked="0"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D$9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8</xdr:row>
          <xdr:rowOff>9525</xdr:rowOff>
        </xdr:from>
        <xdr:to>
          <xdr:col>2</xdr:col>
          <xdr:colOff>266700</xdr:colOff>
          <xdr:row>9</xdr:row>
          <xdr:rowOff>28575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Parere preventivo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9</xdr:row>
          <xdr:rowOff>0</xdr:rowOff>
        </xdr:from>
        <xdr:to>
          <xdr:col>2</xdr:col>
          <xdr:colOff>266700</xdr:colOff>
          <xdr:row>10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Parere per contenzioso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A2" sqref="A2"/>
    </sheetView>
  </sheetViews>
  <sheetFormatPr defaultRowHeight="15" x14ac:dyDescent="0.25"/>
  <cols>
    <col min="6" max="6" width="15" customWidth="1"/>
  </cols>
  <sheetData>
    <row r="1" spans="1:7" x14ac:dyDescent="0.25">
      <c r="A1" s="2" t="s">
        <v>2</v>
      </c>
    </row>
    <row r="2" spans="1:7" x14ac:dyDescent="0.25">
      <c r="A2" s="3" t="s">
        <v>6</v>
      </c>
    </row>
    <row r="4" spans="1:7" x14ac:dyDescent="0.25">
      <c r="A4" s="2" t="s">
        <v>0</v>
      </c>
    </row>
    <row r="5" spans="1:7" x14ac:dyDescent="0.25">
      <c r="A5" s="1" t="s">
        <v>1</v>
      </c>
    </row>
    <row r="7" spans="1:7" x14ac:dyDescent="0.25">
      <c r="A7" t="s">
        <v>3</v>
      </c>
      <c r="F7" s="5">
        <v>8500</v>
      </c>
      <c r="G7" s="2" t="s">
        <v>4</v>
      </c>
    </row>
    <row r="8" spans="1:7" x14ac:dyDescent="0.25">
      <c r="F8" s="2"/>
      <c r="G8" s="2"/>
    </row>
    <row r="9" spans="1:7" x14ac:dyDescent="0.25">
      <c r="D9" s="7">
        <v>2</v>
      </c>
      <c r="F9" s="2"/>
      <c r="G9" s="2"/>
    </row>
    <row r="10" spans="1:7" x14ac:dyDescent="0.25">
      <c r="D10" s="6">
        <f>ROUND(IF(tip=1,0.001+3/(L^0.65),0.001+4/(L^0.6))*L,2)</f>
        <v>157.72</v>
      </c>
      <c r="F10" s="2"/>
      <c r="G10" s="2"/>
    </row>
    <row r="11" spans="1:7" x14ac:dyDescent="0.25">
      <c r="F11" s="2"/>
      <c r="G11" s="2"/>
    </row>
    <row r="12" spans="1:7" x14ac:dyDescent="0.25">
      <c r="A12" t="s">
        <v>5</v>
      </c>
      <c r="F12" s="4">
        <f>IF(tip=1,MAX(50,D10),MAX(100,D10))</f>
        <v>157.72</v>
      </c>
      <c r="G12" s="2" t="s">
        <v>4</v>
      </c>
    </row>
  </sheetData>
  <sheetProtection algorithmName="SHA-512" hashValue="hxTuOY5UWlZmY5MBVAqT6Szr7CSS05XUsq7rcVAZtqywjB8P6HzE1M9ej1NeHDCgTUiGyWmh/anO/HK7eO8NuA==" saltValue="rg/QyKe1KsO+UcgZ9nvxfA==" spinCount="100000" sheet="1" scenarios="1"/>
  <protectedRanges>
    <protectedRange algorithmName="SHA-512" hashValue="TePtKdHCYutF/I2Gju2udB/Vl7vj7LZfEeUOXmzFE8cU08etuWPHtSENYJC3EBHmEsZPpG63cZYguUSgt1J+Hw==" saltValue="OnnUopR5+MRluLYlIHumzA==" spinCount="100000" sqref="D9:D10" name="Intervallo1"/>
    <protectedRange algorithmName="SHA-512" hashValue="w4rw9fntxxMKKIzof1ISHDlcoHUPIlRJlPVglmm0P1beyULivyUTw6JKD0DA+Q193xB7mmB0BAzXc+6b4bKNbw==" saltValue="8+kO15CE85ZxaYzo7uVKRw==" spinCount="100000" sqref="E8:G12" name="Intervallo2"/>
  </protectedRange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Option Button 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8</xdr:row>
                    <xdr:rowOff>9525</xdr:rowOff>
                  </from>
                  <to>
                    <xdr:col>2</xdr:col>
                    <xdr:colOff>266700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Option Button 2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9</xdr:row>
                    <xdr:rowOff>0</xdr:rowOff>
                  </from>
                  <to>
                    <xdr:col>2</xdr:col>
                    <xdr:colOff>266700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L</vt:lpstr>
      <vt:lpstr>tip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Grassi</dc:creator>
  <cp:lastModifiedBy>Luca Grassi</cp:lastModifiedBy>
  <dcterms:created xsi:type="dcterms:W3CDTF">2015-07-28T16:52:19Z</dcterms:created>
  <dcterms:modified xsi:type="dcterms:W3CDTF">2015-07-28T17:29:40Z</dcterms:modified>
</cp:coreProperties>
</file>